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65" windowHeight="12510" activeTab="2"/>
  </bookViews>
  <sheets>
    <sheet name="INSTRUKCJA" sheetId="1" r:id="rId1"/>
    <sheet name="rodzaj kosztów" sheetId="2" r:id="rId2"/>
    <sheet name="źródła finansowania zadania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<sst xmlns="http://schemas.openxmlformats.org/spreadsheetml/2006/main" count="52" uniqueCount="51">
  <si>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Lp.</t>
  </si>
  <si>
    <t>IV. Kalkulacja przewidywanych kosztów realizacji zadania publicznego</t>
  </si>
  <si>
    <t>1. Kosztorys ze względu na rodzaj kosztów (w zł)</t>
  </si>
  <si>
    <t>Ilość jednostek</t>
  </si>
  <si>
    <t>Koszt jednostkowy (w zł)</t>
  </si>
  <si>
    <t>Koszt całkowity 
(w zł)</t>
  </si>
  <si>
    <t>2. Przewidywane źródła finansowania zadania publicznego</t>
  </si>
  <si>
    <t>3.1</t>
  </si>
  <si>
    <t>3.2</t>
  </si>
  <si>
    <t>3.3</t>
  </si>
  <si>
    <t>Ogółem (środki wymienione w pkt 1-4)</t>
  </si>
  <si>
    <r>
      <t xml:space="preserve">……………………………………..…
</t>
    </r>
    <r>
      <rPr>
        <i/>
        <sz val="9"/>
        <rFont val="Arial"/>
        <family val="2"/>
      </rPr>
      <t xml:space="preserve">miejscowość, data </t>
    </r>
  </si>
  <si>
    <r>
      <t xml:space="preserve">……………………………………………………………….
</t>
    </r>
    <r>
      <rPr>
        <i/>
        <sz val="9"/>
        <rFont val="Arial"/>
        <family val="2"/>
      </rPr>
      <t>podpis(y) osoby upoważnionej do składania oświadczeń woli w imieniu oferenta/oferentów</t>
    </r>
  </si>
  <si>
    <r>
      <t xml:space="preserve">…………………………………………
</t>
    </r>
    <r>
      <rPr>
        <i/>
        <sz val="9"/>
        <rFont val="Arial"/>
        <family val="2"/>
      </rPr>
      <t>podpis(y) osoby upoważnionej do składania oświadczeń woli w imieniu oferenta/oferentów</t>
    </r>
  </si>
  <si>
    <t xml:space="preserve">Rodzaj kosztów* </t>
  </si>
  <si>
    <t>*</t>
  </si>
  <si>
    <t>Należy uwzględnić wszystkie planowane koszty, w szczególności zakupu usług, zakupy rzeczy, wynagrodzeń</t>
  </si>
  <si>
    <t>**</t>
  </si>
  <si>
    <t>***</t>
  </si>
  <si>
    <t>****</t>
  </si>
  <si>
    <t>W przypadku oferty wspólnej kolejni oferenci dołączają do tabeli informację o swoich kosztach.</t>
  </si>
  <si>
    <t>*****</t>
  </si>
  <si>
    <t>Należy wpisać koszty bezpośrednio związane z celem realizowanego zadania publicznego.</t>
  </si>
  <si>
    <t>INSTRUKCJA</t>
  </si>
  <si>
    <t>1. wypełniać należy JEDYNIE pola białe, pozostałe formuły będą liczyć się automatycznie;</t>
  </si>
  <si>
    <t>z tego do pokrycia z wnioskowanej  dotacji (w zł)</t>
  </si>
  <si>
    <r>
      <t xml:space="preserve">………………………………
</t>
    </r>
    <r>
      <rPr>
        <i/>
        <sz val="9"/>
        <rFont val="Arial"/>
        <family val="2"/>
      </rPr>
      <t xml:space="preserve">miejscowość, data </t>
    </r>
  </si>
  <si>
    <t>z tego ze środków finansowych z innych źródeł, w tym wpłat i opłat adresatów zadania publicznego (w zł)</t>
  </si>
  <si>
    <t>pozostałe</t>
  </si>
  <si>
    <t>Sprawdzenie czy koszt całkowity równy jest sumie poszczególnych źródeł finansowania</t>
  </si>
  <si>
    <t>Rodzaj miary (np.godzina, dzień, doba, miesiąc, sztuka, komplet, strona, osoba)</t>
  </si>
  <si>
    <t>Sprawdzenie czy wpisano wszystkie źródła finansowania kosztu całkowitego</t>
  </si>
  <si>
    <t xml:space="preserve">z wkładu osobowego, w tym z pracy społecznej członków i świadczeń wolontariuszy </t>
  </si>
  <si>
    <t>ogółem</t>
  </si>
  <si>
    <t>wnioskowana kwota dotacji</t>
  </si>
  <si>
    <t>środki finansowe własne</t>
  </si>
  <si>
    <t>wpłaty i opłaty adresatów zadania publicznego</t>
  </si>
  <si>
    <t xml:space="preserve">wkład osobowy, w tym praca społeczna członków i świadczenia wolontariuszy </t>
  </si>
  <si>
    <t>z tego z finansowych środków własnych (w zł) **</t>
  </si>
  <si>
    <t>Dotyczy jedynie wspierania zadania publicznego</t>
  </si>
  <si>
    <t>Należy wpisać koszty związane z obsługą i administracją realizowanego zadania, które związane są z wykonywaniem działań o charakterze administracyjnym, nadzorczym i kontrolnym, w tym obsługą finansową i prawną projektu.</t>
  </si>
  <si>
    <t>Koszty merytoryczne*** po stronie (nazwa Oferenta)****</t>
  </si>
  <si>
    <t>Koszty obsługi***** zadania publicznego w tym koszty administracyjne po stronie  (nazwa Oferenta)****</t>
  </si>
  <si>
    <t>Inne koszty, w tym koszty wyposażenia i promocji po stronie  (nazwa Oferenta)****</t>
  </si>
  <si>
    <t>środki finansowe z innych niż UMWP źródeł ogółem (środki wymienione w pkt.3.1-3.3)</t>
  </si>
  <si>
    <r>
      <t>środki finansowe z innych źródeł publicznych ( w szczególności: dotacje z budżetu państwa lub budżetu jednostki samorządu terytorialnego, funduszy celowych, środki z funduszy strukturalnych) (</t>
    </r>
    <r>
      <rPr>
        <sz val="10"/>
        <color indexed="10"/>
        <rFont val="Arial"/>
        <family val="2"/>
      </rPr>
      <t>wymienić inne żródła z podaniem kwoty: …….)</t>
    </r>
  </si>
  <si>
    <t xml:space="preserve">2. należy wydrukować 2 tabele znajdujące się na arkuszach: 
rodzaj kosztów, 
źródła finansowania zadania, 
</t>
  </si>
  <si>
    <t>…………………………..                                        pieczęć organizacji</t>
  </si>
  <si>
    <t>3. tabele muszą być czytelne, w przypadku problemów proszę o kontakt mailowy z urzędem</t>
  </si>
  <si>
    <t>Załącznik nr 4 do Regulaminu
                                                                                                                               otwartego konkursu ofert na realizację
                                                                                                        zadań publicznych Województwa Podlaskiego w 2015 r.
                                                                                              przez organizacje pozarządowe oraz podmioty wymienione w 
                                                                                                   art. 3 ust. 3 ustawy o działalności pożytku publicznego i o 
                                                                                                 wolontariacie w zakresie dofinansowania wkładów własnych  
                                                                                                        do projektów finansowanych ze środków zewnętrznych
.</t>
  </si>
  <si>
    <t xml:space="preserve">Załącznik nr 4 do Regulaminu
                                                                                                                               otwartego konkursu ofert na realizację
                                                                                                        zadań publicznych Województwa Podlaskiego w 2015 r.
                                                                                              przez organizacje pozarządowe oraz podmioty wymienione w 
                                                                                                   art. 3 ust. 3 ustawy o działalności pożytku publicznego i o 
                                                                                                 wolontariacie w zakresie dofinansowania wkładów własnych  
                                                                                                        do projektów finansowanych ze środków zewnętrznych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</si>
</sst>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12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49" fontId="0" fillId="0" borderId="13" xfId="0" applyNumberFormat="1" applyFill="1" applyBorder="1" applyAlignment="1" applyProtection="1">
      <alignment wrapText="1"/>
      <protection locked="0"/>
    </xf>
    <xf numFmtId="44" fontId="0" fillId="0" borderId="14" xfId="58" applyNumberFormat="1" applyFont="1" applyFill="1" applyBorder="1" applyAlignment="1" applyProtection="1">
      <alignment/>
      <protection locked="0"/>
    </xf>
    <xf numFmtId="44" fontId="0" fillId="0" borderId="15" xfId="58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5" xfId="0" applyNumberFormat="1" applyFill="1" applyBorder="1" applyAlignment="1" applyProtection="1">
      <alignment/>
      <protection locked="0"/>
    </xf>
    <xf numFmtId="0" fontId="0" fillId="0" borderId="16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44" fontId="0" fillId="33" borderId="18" xfId="0" applyNumberFormat="1" applyFill="1" applyBorder="1" applyAlignment="1" applyProtection="1">
      <alignment/>
      <protection/>
    </xf>
    <xf numFmtId="44" fontId="0" fillId="0" borderId="19" xfId="58" applyNumberFormat="1" applyFont="1" applyFill="1" applyBorder="1" applyAlignment="1" applyProtection="1">
      <alignment/>
      <protection locked="0"/>
    </xf>
    <xf numFmtId="44" fontId="0" fillId="0" borderId="15" xfId="58" applyNumberFormat="1" applyFont="1" applyFill="1" applyBorder="1" applyAlignment="1" applyProtection="1">
      <alignment/>
      <protection locked="0"/>
    </xf>
    <xf numFmtId="44" fontId="0" fillId="0" borderId="20" xfId="58" applyNumberFormat="1" applyFont="1" applyFill="1" applyBorder="1" applyAlignment="1" applyProtection="1">
      <alignment/>
      <protection locked="0"/>
    </xf>
    <xf numFmtId="44" fontId="2" fillId="33" borderId="12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10" fontId="57" fillId="0" borderId="0" xfId="0" applyNumberFormat="1" applyFont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44" fontId="2" fillId="0" borderId="19" xfId="0" applyNumberFormat="1" applyFont="1" applyFill="1" applyBorder="1" applyAlignment="1" applyProtection="1">
      <alignment/>
      <protection/>
    </xf>
    <xf numFmtId="44" fontId="2" fillId="0" borderId="15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0" fillId="0" borderId="20" xfId="0" applyNumberFormat="1" applyFill="1" applyBorder="1" applyAlignment="1" applyProtection="1">
      <alignment/>
      <protection locked="0"/>
    </xf>
    <xf numFmtId="44" fontId="0" fillId="33" borderId="25" xfId="0" applyNumberFormat="1" applyFill="1" applyBorder="1" applyAlignment="1" applyProtection="1">
      <alignment/>
      <protection/>
    </xf>
    <xf numFmtId="44" fontId="0" fillId="0" borderId="26" xfId="58" applyNumberFormat="1" applyFont="1" applyFill="1" applyBorder="1" applyAlignment="1" applyProtection="1">
      <alignment/>
      <protection locked="0"/>
    </xf>
    <xf numFmtId="44" fontId="0" fillId="0" borderId="14" xfId="58" applyNumberFormat="1" applyFont="1" applyFill="1" applyBorder="1" applyAlignment="1" applyProtection="1">
      <alignment/>
      <protection locked="0"/>
    </xf>
    <xf numFmtId="44" fontId="0" fillId="0" borderId="27" xfId="58" applyNumberFormat="1" applyFont="1" applyFill="1" applyBorder="1" applyAlignment="1" applyProtection="1">
      <alignment/>
      <protection locked="0"/>
    </xf>
    <xf numFmtId="44" fontId="4" fillId="33" borderId="12" xfId="0" applyNumberFormat="1" applyFont="1" applyFill="1" applyBorder="1" applyAlignment="1" applyProtection="1">
      <alignment/>
      <protection/>
    </xf>
    <xf numFmtId="44" fontId="4" fillId="33" borderId="28" xfId="0" applyNumberFormat="1" applyFont="1" applyFill="1" applyBorder="1" applyAlignment="1" applyProtection="1">
      <alignment/>
      <protection/>
    </xf>
    <xf numFmtId="44" fontId="4" fillId="33" borderId="29" xfId="0" applyNumberFormat="1" applyFont="1" applyFill="1" applyBorder="1" applyAlignment="1" applyProtection="1">
      <alignment/>
      <protection/>
    </xf>
    <xf numFmtId="44" fontId="4" fillId="33" borderId="30" xfId="0" applyNumberFormat="1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 wrapText="1"/>
      <protection locked="0"/>
    </xf>
    <xf numFmtId="0" fontId="0" fillId="0" borderId="27" xfId="0" applyNumberFormat="1" applyFill="1" applyBorder="1" applyAlignment="1" applyProtection="1">
      <alignment/>
      <protection locked="0"/>
    </xf>
    <xf numFmtId="44" fontId="2" fillId="0" borderId="14" xfId="0" applyNumberFormat="1" applyFont="1" applyFill="1" applyBorder="1" applyAlignment="1" applyProtection="1">
      <alignment/>
      <protection/>
    </xf>
    <xf numFmtId="9" fontId="6" fillId="33" borderId="32" xfId="52" applyFont="1" applyFill="1" applyBorder="1" applyAlignment="1">
      <alignment vertical="center" wrapText="1"/>
    </xf>
    <xf numFmtId="9" fontId="6" fillId="33" borderId="25" xfId="52" applyFont="1" applyFill="1" applyBorder="1" applyAlignment="1">
      <alignment vertical="center" wrapText="1"/>
    </xf>
    <xf numFmtId="9" fontId="6" fillId="33" borderId="18" xfId="52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164" fontId="5" fillId="33" borderId="32" xfId="0" applyNumberFormat="1" applyFont="1" applyFill="1" applyBorder="1" applyAlignment="1">
      <alignment vertical="center" wrapText="1"/>
    </xf>
    <xf numFmtId="164" fontId="5" fillId="34" borderId="18" xfId="0" applyNumberFormat="1" applyFont="1" applyFill="1" applyBorder="1" applyAlignment="1">
      <alignment vertical="center" wrapText="1"/>
    </xf>
    <xf numFmtId="164" fontId="5" fillId="33" borderId="34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9" fontId="6" fillId="33" borderId="34" xfId="52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164" fontId="5" fillId="33" borderId="37" xfId="0" applyNumberFormat="1" applyFont="1" applyFill="1" applyBorder="1" applyAlignment="1">
      <alignment vertical="center" wrapText="1"/>
    </xf>
    <xf numFmtId="9" fontId="6" fillId="33" borderId="38" xfId="52" applyFont="1" applyFill="1" applyBorder="1" applyAlignment="1">
      <alignment vertical="center" wrapText="1"/>
    </xf>
    <xf numFmtId="9" fontId="5" fillId="33" borderId="12" xfId="52" applyFont="1" applyFill="1" applyBorder="1" applyAlignment="1">
      <alignment vertical="center" wrapText="1"/>
    </xf>
    <xf numFmtId="164" fontId="6" fillId="0" borderId="32" xfId="0" applyNumberFormat="1" applyFont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>
      <alignment vertical="center" wrapText="1"/>
    </xf>
    <xf numFmtId="164" fontId="6" fillId="0" borderId="34" xfId="0" applyNumberFormat="1" applyFont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4" xfId="0" applyNumberFormat="1" applyFill="1" applyBorder="1" applyAlignment="1" applyProtection="1">
      <alignment wrapText="1"/>
      <protection locked="0"/>
    </xf>
    <xf numFmtId="44" fontId="0" fillId="0" borderId="14" xfId="58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49" fontId="0" fillId="0" borderId="39" xfId="0" applyNumberFormat="1" applyFill="1" applyBorder="1" applyAlignment="1" applyProtection="1">
      <alignment wrapText="1"/>
      <protection locked="0"/>
    </xf>
    <xf numFmtId="49" fontId="0" fillId="0" borderId="40" xfId="0" applyNumberFormat="1" applyFont="1" applyFill="1" applyBorder="1" applyAlignment="1" applyProtection="1">
      <alignment wrapText="1"/>
      <protection locked="0"/>
    </xf>
    <xf numFmtId="49" fontId="0" fillId="0" borderId="41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49" fontId="0" fillId="0" borderId="17" xfId="0" applyNumberFormat="1" applyFont="1" applyFill="1" applyBorder="1" applyAlignment="1" applyProtection="1">
      <alignment wrapText="1"/>
      <protection locked="0"/>
    </xf>
    <xf numFmtId="49" fontId="0" fillId="0" borderId="15" xfId="0" applyNumberFormat="1" applyFont="1" applyFill="1" applyBorder="1" applyAlignment="1" applyProtection="1">
      <alignment wrapText="1"/>
      <protection locked="0"/>
    </xf>
    <xf numFmtId="49" fontId="0" fillId="0" borderId="40" xfId="0" applyNumberFormat="1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wrapText="1"/>
      <protection locked="0"/>
    </xf>
    <xf numFmtId="0" fontId="0" fillId="0" borderId="17" xfId="0" applyNumberFormat="1" applyFill="1" applyBorder="1" applyAlignment="1" applyProtection="1">
      <alignment wrapText="1"/>
      <protection locked="0"/>
    </xf>
    <xf numFmtId="0" fontId="7" fillId="35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vertical="center" wrapText="1"/>
    </xf>
    <xf numFmtId="0" fontId="18" fillId="0" borderId="15" xfId="0" applyFont="1" applyFill="1" applyBorder="1" applyAlignment="1" applyProtection="1">
      <alignment horizontal="center" wrapText="1"/>
      <protection locked="0"/>
    </xf>
    <xf numFmtId="44" fontId="2" fillId="33" borderId="22" xfId="0" applyNumberFormat="1" applyFont="1" applyFill="1" applyBorder="1" applyAlignment="1" applyProtection="1">
      <alignment/>
      <protection/>
    </xf>
    <xf numFmtId="44" fontId="2" fillId="0" borderId="16" xfId="0" applyNumberFormat="1" applyFont="1" applyFill="1" applyBorder="1" applyAlignment="1" applyProtection="1">
      <alignment/>
      <protection/>
    </xf>
    <xf numFmtId="44" fontId="2" fillId="0" borderId="17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44" fontId="0" fillId="33" borderId="38" xfId="0" applyNumberFormat="1" applyFill="1" applyBorder="1" applyAlignment="1" applyProtection="1">
      <alignment/>
      <protection/>
    </xf>
    <xf numFmtId="44" fontId="2" fillId="0" borderId="42" xfId="0" applyNumberFormat="1" applyFont="1" applyFill="1" applyBorder="1" applyAlignment="1" applyProtection="1">
      <alignment/>
      <protection/>
    </xf>
    <xf numFmtId="44" fontId="2" fillId="0" borderId="36" xfId="0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44" fontId="2" fillId="34" borderId="12" xfId="0" applyNumberFormat="1" applyFont="1" applyFill="1" applyBorder="1" applyAlignment="1" applyProtection="1">
      <alignment/>
      <protection/>
    </xf>
    <xf numFmtId="44" fontId="2" fillId="34" borderId="22" xfId="0" applyNumberFormat="1" applyFont="1" applyFill="1" applyBorder="1" applyAlignment="1" applyProtection="1">
      <alignment/>
      <protection/>
    </xf>
    <xf numFmtId="44" fontId="0" fillId="0" borderId="42" xfId="58" applyNumberFormat="1" applyFont="1" applyFill="1" applyBorder="1" applyAlignment="1" applyProtection="1">
      <alignment/>
      <protection locked="0"/>
    </xf>
    <xf numFmtId="44" fontId="0" fillId="0" borderId="43" xfId="58" applyNumberFormat="1" applyFont="1" applyFill="1" applyBorder="1" applyAlignment="1" applyProtection="1">
      <alignment/>
      <protection locked="0"/>
    </xf>
    <xf numFmtId="44" fontId="0" fillId="0" borderId="44" xfId="58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44" fontId="4" fillId="34" borderId="29" xfId="0" applyNumberFormat="1" applyFont="1" applyFill="1" applyBorder="1" applyAlignment="1">
      <alignment/>
    </xf>
    <xf numFmtId="44" fontId="4" fillId="34" borderId="3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 applyProtection="1">
      <alignment horizontal="right"/>
      <protection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2" fillId="36" borderId="45" xfId="0" applyFont="1" applyFill="1" applyBorder="1" applyAlignment="1" applyProtection="1">
      <alignment horizontal="center" vertical="center" wrapText="1"/>
      <protection locked="0"/>
    </xf>
    <xf numFmtId="0" fontId="2" fillId="36" borderId="46" xfId="0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wrapText="1"/>
      <protection locked="0"/>
    </xf>
    <xf numFmtId="0" fontId="2" fillId="36" borderId="46" xfId="0" applyFont="1" applyFill="1" applyBorder="1" applyAlignment="1" applyProtection="1">
      <alignment horizontal="center" wrapText="1"/>
      <protection locked="0"/>
    </xf>
    <xf numFmtId="0" fontId="2" fillId="36" borderId="23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right"/>
      <protection locked="0"/>
    </xf>
    <xf numFmtId="0" fontId="4" fillId="33" borderId="46" xfId="0" applyFont="1" applyFill="1" applyBorder="1" applyAlignment="1" applyProtection="1">
      <alignment horizontal="right"/>
      <protection locked="0"/>
    </xf>
    <xf numFmtId="0" fontId="4" fillId="33" borderId="23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6384" width="9.125" style="10" customWidth="1"/>
  </cols>
  <sheetData>
    <row r="2" spans="1:14" ht="20.25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40.5" customHeight="1">
      <c r="A3" s="128" t="s">
        <v>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60" customHeight="1">
      <c r="A4" s="128" t="s">
        <v>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40.5" customHeight="1">
      <c r="A5" s="127" t="s">
        <v>48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</sheetData>
  <sheetProtection selectLockedCells="1" selectUnlockedCells="1"/>
  <mergeCells count="4">
    <mergeCell ref="A5:N5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"/>
    </sheetView>
  </sheetViews>
  <sheetFormatPr defaultColWidth="9.00390625" defaultRowHeight="12.75"/>
  <cols>
    <col min="1" max="1" width="4.25390625" style="24" customWidth="1"/>
    <col min="2" max="2" width="47.75390625" style="25" customWidth="1"/>
    <col min="3" max="3" width="11.25390625" style="25" customWidth="1"/>
    <col min="4" max="4" width="14.75390625" style="25" customWidth="1"/>
    <col min="5" max="5" width="16.75390625" style="25" customWidth="1"/>
    <col min="6" max="6" width="13.375" style="24" bestFit="1" customWidth="1"/>
    <col min="7" max="7" width="14.875" style="24" customWidth="1"/>
    <col min="8" max="8" width="15.75390625" style="24" bestFit="1" customWidth="1"/>
    <col min="9" max="9" width="19.75390625" style="24" customWidth="1"/>
    <col min="10" max="10" width="20.125" style="24" customWidth="1"/>
    <col min="11" max="16384" width="9.125" style="24" customWidth="1"/>
  </cols>
  <sheetData>
    <row r="1" spans="1:10" ht="12.75">
      <c r="A1" s="36"/>
      <c r="B1" s="37"/>
      <c r="C1" s="37"/>
      <c r="D1" s="37"/>
      <c r="E1" s="37"/>
      <c r="F1" s="36"/>
      <c r="G1" s="130"/>
      <c r="H1" s="130"/>
      <c r="I1" s="130"/>
      <c r="J1" s="130"/>
    </row>
    <row r="2" spans="1:10" ht="34.5" customHeight="1">
      <c r="A2" s="38" t="s">
        <v>1</v>
      </c>
      <c r="C2" s="37"/>
      <c r="D2" s="37"/>
      <c r="E2" s="151"/>
      <c r="F2" s="152"/>
      <c r="G2" s="152"/>
      <c r="H2" s="153" t="s">
        <v>49</v>
      </c>
      <c r="I2" s="130"/>
      <c r="J2" s="130"/>
    </row>
    <row r="3" spans="1:10" ht="13.5" thickBot="1">
      <c r="A3" s="38" t="s">
        <v>2</v>
      </c>
      <c r="B3" s="37"/>
      <c r="C3" s="37"/>
      <c r="D3" s="37"/>
      <c r="E3" s="37"/>
      <c r="F3" s="36"/>
      <c r="G3" s="36"/>
      <c r="H3" s="36"/>
      <c r="I3" s="36"/>
      <c r="J3" s="36"/>
    </row>
    <row r="4" spans="1:10" s="26" customFormat="1" ht="83.25" customHeight="1" thickBot="1">
      <c r="A4" s="39" t="s">
        <v>0</v>
      </c>
      <c r="B4" s="40" t="s">
        <v>14</v>
      </c>
      <c r="C4" s="41" t="s">
        <v>3</v>
      </c>
      <c r="D4" s="41" t="s">
        <v>4</v>
      </c>
      <c r="E4" s="40" t="s">
        <v>30</v>
      </c>
      <c r="F4" s="41" t="s">
        <v>5</v>
      </c>
      <c r="G4" s="42" t="s">
        <v>25</v>
      </c>
      <c r="H4" s="41" t="s">
        <v>38</v>
      </c>
      <c r="I4" s="41" t="s">
        <v>27</v>
      </c>
      <c r="J4" s="41" t="s">
        <v>32</v>
      </c>
    </row>
    <row r="5" spans="1:10" ht="13.5" customHeight="1" thickBot="1">
      <c r="A5" s="135" t="s">
        <v>41</v>
      </c>
      <c r="B5" s="136"/>
      <c r="C5" s="136"/>
      <c r="D5" s="136"/>
      <c r="E5" s="137"/>
      <c r="F5" s="62">
        <f>SUM(F6:F22)</f>
        <v>0</v>
      </c>
      <c r="G5" s="63">
        <f>SUM(G6:G22)</f>
        <v>0</v>
      </c>
      <c r="H5" s="64">
        <f>SUM(H6:H22)</f>
        <v>0</v>
      </c>
      <c r="I5" s="64">
        <f>SUM(I6:I22)</f>
        <v>0</v>
      </c>
      <c r="J5" s="65">
        <f>SUM(J6:J22)</f>
        <v>0</v>
      </c>
    </row>
    <row r="6" spans="1:11" ht="12.75">
      <c r="A6" s="27">
        <v>1</v>
      </c>
      <c r="B6" s="97"/>
      <c r="C6" s="14"/>
      <c r="D6" s="12"/>
      <c r="E6" s="16"/>
      <c r="F6" s="58">
        <f aca="true" t="shared" si="0" ref="F6:F22">ROUND(C6*D6,2)</f>
        <v>0</v>
      </c>
      <c r="G6" s="59"/>
      <c r="H6" s="60"/>
      <c r="I6" s="60"/>
      <c r="J6" s="61"/>
      <c r="K6" s="28"/>
    </row>
    <row r="7" spans="1:10" ht="12.75">
      <c r="A7" s="29">
        <v>2</v>
      </c>
      <c r="B7" s="101"/>
      <c r="C7" s="15"/>
      <c r="D7" s="13"/>
      <c r="E7" s="17"/>
      <c r="F7" s="18">
        <f>ROUND(C7*D7,2)</f>
        <v>0</v>
      </c>
      <c r="G7" s="19"/>
      <c r="H7" s="20"/>
      <c r="I7" s="20"/>
      <c r="J7" s="21"/>
    </row>
    <row r="8" spans="1:10" ht="12.75">
      <c r="A8" s="29">
        <v>3</v>
      </c>
      <c r="B8" s="96"/>
      <c r="C8" s="15"/>
      <c r="D8" s="13"/>
      <c r="E8" s="17"/>
      <c r="F8" s="18">
        <f t="shared" si="0"/>
        <v>0</v>
      </c>
      <c r="G8" s="19"/>
      <c r="H8" s="20"/>
      <c r="I8" s="20"/>
      <c r="J8" s="21"/>
    </row>
    <row r="9" spans="1:10" ht="12.75">
      <c r="A9" s="29">
        <v>4</v>
      </c>
      <c r="B9" s="98"/>
      <c r="C9" s="15"/>
      <c r="D9" s="13"/>
      <c r="E9" s="23"/>
      <c r="F9" s="18">
        <f t="shared" si="0"/>
        <v>0</v>
      </c>
      <c r="G9" s="19"/>
      <c r="H9" s="20"/>
      <c r="I9" s="20"/>
      <c r="J9" s="21"/>
    </row>
    <row r="10" spans="1:10" ht="12.75">
      <c r="A10" s="29">
        <v>5</v>
      </c>
      <c r="B10" s="101"/>
      <c r="C10" s="15"/>
      <c r="D10" s="13"/>
      <c r="E10" s="17"/>
      <c r="F10" s="18">
        <f t="shared" si="0"/>
        <v>0</v>
      </c>
      <c r="G10" s="19"/>
      <c r="H10" s="20"/>
      <c r="I10" s="20"/>
      <c r="J10" s="21"/>
    </row>
    <row r="11" spans="1:10" ht="12.75">
      <c r="A11" s="29">
        <v>6</v>
      </c>
      <c r="B11" s="11"/>
      <c r="C11" s="15"/>
      <c r="D11" s="13"/>
      <c r="E11" s="17"/>
      <c r="F11" s="18">
        <f>ROUND(C11*D11,2)</f>
        <v>0</v>
      </c>
      <c r="G11" s="19"/>
      <c r="H11" s="20"/>
      <c r="I11" s="20"/>
      <c r="J11" s="21"/>
    </row>
    <row r="12" spans="1:10" ht="12.75">
      <c r="A12" s="29">
        <v>7</v>
      </c>
      <c r="B12" s="11"/>
      <c r="C12" s="15"/>
      <c r="D12" s="13"/>
      <c r="E12" s="17"/>
      <c r="F12" s="18">
        <f>ROUND(C12*D12,2)</f>
        <v>0</v>
      </c>
      <c r="G12" s="19"/>
      <c r="H12" s="20"/>
      <c r="I12" s="20"/>
      <c r="J12" s="21"/>
    </row>
    <row r="13" spans="1:10" ht="12.75">
      <c r="A13" s="29">
        <v>8</v>
      </c>
      <c r="B13" s="11"/>
      <c r="C13" s="15"/>
      <c r="D13" s="13"/>
      <c r="E13" s="17"/>
      <c r="F13" s="18">
        <f>ROUND(C13*D13,2)</f>
        <v>0</v>
      </c>
      <c r="G13" s="19"/>
      <c r="H13" s="20"/>
      <c r="I13" s="20"/>
      <c r="J13" s="21"/>
    </row>
    <row r="14" spans="1:10" ht="12.75">
      <c r="A14" s="29">
        <v>9</v>
      </c>
      <c r="B14" s="11"/>
      <c r="C14" s="15"/>
      <c r="D14" s="13"/>
      <c r="E14" s="17"/>
      <c r="F14" s="18">
        <f>ROUND(C14*D14,2)</f>
        <v>0</v>
      </c>
      <c r="G14" s="19"/>
      <c r="H14" s="20"/>
      <c r="I14" s="20"/>
      <c r="J14" s="21"/>
    </row>
    <row r="15" spans="1:10" ht="12.75">
      <c r="A15" s="29">
        <v>10</v>
      </c>
      <c r="B15" s="11"/>
      <c r="C15" s="15"/>
      <c r="D15" s="13"/>
      <c r="E15" s="103"/>
      <c r="F15" s="18">
        <f>ROUND(C15*D15,2)</f>
        <v>0</v>
      </c>
      <c r="G15" s="19"/>
      <c r="H15" s="20"/>
      <c r="I15" s="20"/>
      <c r="J15" s="21"/>
    </row>
    <row r="16" spans="1:10" ht="12.75">
      <c r="A16" s="29">
        <v>11</v>
      </c>
      <c r="B16" s="11"/>
      <c r="C16" s="15"/>
      <c r="D16" s="13"/>
      <c r="E16" s="17"/>
      <c r="F16" s="18">
        <f t="shared" si="0"/>
        <v>0</v>
      </c>
      <c r="G16" s="19"/>
      <c r="H16" s="20"/>
      <c r="I16" s="20"/>
      <c r="J16" s="21"/>
    </row>
    <row r="17" spans="1:10" ht="12.75">
      <c r="A17" s="29">
        <v>12</v>
      </c>
      <c r="B17" s="11"/>
      <c r="C17" s="15"/>
      <c r="D17" s="13"/>
      <c r="E17" s="17"/>
      <c r="F17" s="18">
        <f t="shared" si="0"/>
        <v>0</v>
      </c>
      <c r="G17" s="19"/>
      <c r="H17" s="20"/>
      <c r="I17" s="20"/>
      <c r="J17" s="21"/>
    </row>
    <row r="18" spans="1:10" ht="12.75">
      <c r="A18" s="29">
        <v>13</v>
      </c>
      <c r="B18" s="11"/>
      <c r="C18" s="15"/>
      <c r="D18" s="13"/>
      <c r="E18" s="17"/>
      <c r="F18" s="18">
        <f t="shared" si="0"/>
        <v>0</v>
      </c>
      <c r="G18" s="19"/>
      <c r="H18" s="20"/>
      <c r="I18" s="20"/>
      <c r="J18" s="21"/>
    </row>
    <row r="19" spans="1:10" ht="12.75">
      <c r="A19" s="29">
        <v>14</v>
      </c>
      <c r="B19" s="47"/>
      <c r="C19" s="15"/>
      <c r="D19" s="13"/>
      <c r="E19" s="17"/>
      <c r="F19" s="18">
        <f t="shared" si="0"/>
        <v>0</v>
      </c>
      <c r="G19" s="19"/>
      <c r="H19" s="20"/>
      <c r="I19" s="20"/>
      <c r="J19" s="21"/>
    </row>
    <row r="20" spans="1:10" ht="12.75">
      <c r="A20" s="29">
        <v>15</v>
      </c>
      <c r="B20" s="47"/>
      <c r="C20" s="15"/>
      <c r="D20" s="13"/>
      <c r="E20" s="17"/>
      <c r="F20" s="18">
        <f t="shared" si="0"/>
        <v>0</v>
      </c>
      <c r="G20" s="19"/>
      <c r="H20" s="20"/>
      <c r="I20" s="20"/>
      <c r="J20" s="21"/>
    </row>
    <row r="21" spans="1:10" ht="12.75">
      <c r="A21" s="29">
        <v>16</v>
      </c>
      <c r="B21" s="47"/>
      <c r="C21" s="15"/>
      <c r="D21" s="13"/>
      <c r="E21" s="17"/>
      <c r="F21" s="18">
        <f t="shared" si="0"/>
        <v>0</v>
      </c>
      <c r="G21" s="19"/>
      <c r="H21" s="20"/>
      <c r="I21" s="20"/>
      <c r="J21" s="21"/>
    </row>
    <row r="22" spans="1:10" ht="13.5" thickBot="1">
      <c r="A22" s="29">
        <v>17</v>
      </c>
      <c r="B22" s="95"/>
      <c r="C22" s="15"/>
      <c r="D22" s="13"/>
      <c r="E22" s="17"/>
      <c r="F22" s="18">
        <f t="shared" si="0"/>
        <v>0</v>
      </c>
      <c r="G22" s="19"/>
      <c r="H22" s="20"/>
      <c r="I22" s="20"/>
      <c r="J22" s="21"/>
    </row>
    <row r="23" spans="1:10" ht="25.5" customHeight="1" thickBot="1">
      <c r="A23" s="131" t="s">
        <v>42</v>
      </c>
      <c r="B23" s="132"/>
      <c r="C23" s="133"/>
      <c r="D23" s="133"/>
      <c r="E23" s="134"/>
      <c r="F23" s="62">
        <f>SUM(F24:F28)</f>
        <v>0</v>
      </c>
      <c r="G23" s="63">
        <f>SUM(G24:G28)</f>
        <v>0</v>
      </c>
      <c r="H23" s="64">
        <f>SUM(H24:H28)</f>
        <v>0</v>
      </c>
      <c r="I23" s="64">
        <f>SUM(I24:I28)</f>
        <v>0</v>
      </c>
      <c r="J23" s="65">
        <f>SUM(J24:J28)</f>
        <v>0</v>
      </c>
    </row>
    <row r="24" spans="1:10" ht="12.75">
      <c r="A24" s="27">
        <v>18</v>
      </c>
      <c r="B24" s="102"/>
      <c r="C24" s="14"/>
      <c r="D24" s="12"/>
      <c r="E24" s="16"/>
      <c r="F24" s="58">
        <f>ROUND(C24*D24,2)</f>
        <v>0</v>
      </c>
      <c r="G24" s="59"/>
      <c r="H24" s="60"/>
      <c r="I24" s="60"/>
      <c r="J24" s="61"/>
    </row>
    <row r="25" spans="1:10" ht="12.75">
      <c r="A25" s="27">
        <v>19</v>
      </c>
      <c r="B25" s="102"/>
      <c r="C25" s="14"/>
      <c r="D25" s="12"/>
      <c r="E25" s="16"/>
      <c r="F25" s="58"/>
      <c r="G25" s="59"/>
      <c r="H25" s="60"/>
      <c r="I25" s="60"/>
      <c r="J25" s="61"/>
    </row>
    <row r="26" spans="1:10" ht="12.75">
      <c r="A26" s="27">
        <v>20</v>
      </c>
      <c r="B26" s="102"/>
      <c r="C26" s="14"/>
      <c r="D26" s="12"/>
      <c r="E26" s="16"/>
      <c r="F26" s="58"/>
      <c r="G26" s="59"/>
      <c r="H26" s="60"/>
      <c r="I26" s="60"/>
      <c r="J26" s="61"/>
    </row>
    <row r="27" spans="1:10" ht="12.75">
      <c r="A27" s="27">
        <v>21</v>
      </c>
      <c r="B27" s="99"/>
      <c r="C27" s="15"/>
      <c r="D27" s="13"/>
      <c r="E27" s="17"/>
      <c r="F27" s="18">
        <f>ROUND(C27*D27,2)</f>
        <v>0</v>
      </c>
      <c r="G27" s="19"/>
      <c r="H27" s="20"/>
      <c r="I27" s="20"/>
      <c r="J27" s="21"/>
    </row>
    <row r="28" spans="1:10" ht="13.5" thickBot="1">
      <c r="A28" s="27">
        <v>22</v>
      </c>
      <c r="B28" s="102"/>
      <c r="C28" s="14"/>
      <c r="D28" s="12"/>
      <c r="E28" s="16"/>
      <c r="F28" s="113">
        <f>ROUND(C28*D28,2)</f>
        <v>0</v>
      </c>
      <c r="G28" s="119"/>
      <c r="H28" s="120"/>
      <c r="I28" s="120"/>
      <c r="J28" s="121"/>
    </row>
    <row r="29" spans="1:10" ht="13.5" thickBot="1">
      <c r="A29" s="143" t="s">
        <v>43</v>
      </c>
      <c r="B29" s="144"/>
      <c r="C29" s="144"/>
      <c r="D29" s="144"/>
      <c r="E29" s="145"/>
      <c r="F29" s="117">
        <f>SUM(F30:F34)</f>
        <v>0</v>
      </c>
      <c r="G29" s="117">
        <f>SUM(G30:G34)</f>
        <v>0</v>
      </c>
      <c r="H29" s="118">
        <f>SUM(H30:H34)</f>
        <v>0</v>
      </c>
      <c r="I29" s="123">
        <f>SUM(I30:I34)</f>
        <v>0</v>
      </c>
      <c r="J29" s="124">
        <f>SUM(J30:J34)</f>
        <v>0</v>
      </c>
    </row>
    <row r="30" spans="1:10" ht="12.75">
      <c r="A30" s="66">
        <v>23</v>
      </c>
      <c r="B30" s="67"/>
      <c r="C30" s="14"/>
      <c r="D30" s="12"/>
      <c r="E30" s="68"/>
      <c r="F30" s="58">
        <f>ROUND(C30*D30,2)</f>
        <v>0</v>
      </c>
      <c r="G30" s="69"/>
      <c r="H30" s="110"/>
      <c r="I30" s="122"/>
      <c r="J30" s="122"/>
    </row>
    <row r="31" spans="1:10" ht="12.75">
      <c r="A31" s="48">
        <v>24</v>
      </c>
      <c r="B31" s="47"/>
      <c r="C31" s="15"/>
      <c r="D31" s="13"/>
      <c r="E31" s="57"/>
      <c r="F31" s="18">
        <f>ROUND(C31*D31,2)</f>
        <v>0</v>
      </c>
      <c r="G31" s="50"/>
      <c r="H31" s="111"/>
      <c r="I31" s="112"/>
      <c r="J31" s="112"/>
    </row>
    <row r="32" spans="1:10" ht="12.75">
      <c r="A32" s="66">
        <v>25</v>
      </c>
      <c r="B32" s="99"/>
      <c r="C32" s="92"/>
      <c r="D32" s="93"/>
      <c r="E32" s="94"/>
      <c r="F32" s="18">
        <f>ROUND(C32*D32,2)</f>
        <v>0</v>
      </c>
      <c r="G32" s="49"/>
      <c r="H32" s="111"/>
      <c r="I32" s="112"/>
      <c r="J32" s="112"/>
    </row>
    <row r="33" spans="1:10" ht="12.75">
      <c r="A33" s="48">
        <v>26</v>
      </c>
      <c r="B33" s="100"/>
      <c r="C33" s="15"/>
      <c r="D33" s="13"/>
      <c r="E33" s="57"/>
      <c r="F33" s="18">
        <f>ROUND(C33*D33,2)</f>
        <v>0</v>
      </c>
      <c r="G33" s="49"/>
      <c r="H33" s="111"/>
      <c r="I33" s="112"/>
      <c r="J33" s="112"/>
    </row>
    <row r="34" spans="1:10" ht="13.5" thickBot="1">
      <c r="A34" s="66">
        <v>27</v>
      </c>
      <c r="B34" s="47"/>
      <c r="C34" s="15"/>
      <c r="D34" s="13"/>
      <c r="E34" s="57"/>
      <c r="F34" s="113">
        <f>ROUND(C34*D34,2)</f>
        <v>0</v>
      </c>
      <c r="G34" s="114"/>
      <c r="H34" s="115"/>
      <c r="I34" s="116"/>
      <c r="J34" s="116"/>
    </row>
    <row r="35" spans="1:10" ht="13.5" thickBot="1">
      <c r="A35" s="147" t="s">
        <v>33</v>
      </c>
      <c r="B35" s="148"/>
      <c r="C35" s="148"/>
      <c r="D35" s="148"/>
      <c r="E35" s="149"/>
      <c r="F35" s="22">
        <f>SUM(F5,F23,F29)</f>
        <v>0</v>
      </c>
      <c r="G35" s="22">
        <f>SUM(G5,G23,G29)</f>
        <v>0</v>
      </c>
      <c r="H35" s="109">
        <f>SUM(H5,H23,H29)</f>
        <v>0</v>
      </c>
      <c r="I35" s="125">
        <f>SUM(I5,I23,I29)</f>
        <v>0</v>
      </c>
      <c r="J35" s="126">
        <f>SUM(J5,J23,J29)</f>
        <v>0</v>
      </c>
    </row>
    <row r="36" spans="1:10" s="53" customFormat="1" ht="12.75">
      <c r="A36" s="146"/>
      <c r="B36" s="146"/>
      <c r="C36" s="146"/>
      <c r="D36" s="146"/>
      <c r="E36" s="146"/>
      <c r="F36" s="52"/>
      <c r="G36" s="52"/>
      <c r="H36" s="52"/>
      <c r="I36" s="52"/>
      <c r="J36" s="52"/>
    </row>
    <row r="37" spans="1:10" s="53" customFormat="1" ht="12.75">
      <c r="A37" s="54"/>
      <c r="B37" s="54"/>
      <c r="C37" s="54"/>
      <c r="D37" s="54"/>
      <c r="E37" s="54"/>
      <c r="F37" s="52"/>
      <c r="G37" s="52"/>
      <c r="H37" s="52"/>
      <c r="I37" s="52"/>
      <c r="J37" s="52"/>
    </row>
    <row r="38" spans="1:10" s="53" customFormat="1" ht="13.5" thickBot="1">
      <c r="A38" s="54"/>
      <c r="B38" s="54"/>
      <c r="C38" s="54"/>
      <c r="D38" s="54"/>
      <c r="E38" s="54"/>
      <c r="F38" s="52"/>
      <c r="G38" s="52"/>
      <c r="H38" s="52"/>
      <c r="I38" s="52"/>
      <c r="J38" s="52"/>
    </row>
    <row r="39" spans="1:15" ht="75" customHeight="1" thickBot="1">
      <c r="A39" s="55"/>
      <c r="B39" s="108" t="s">
        <v>47</v>
      </c>
      <c r="C39" s="140" t="s">
        <v>26</v>
      </c>
      <c r="D39" s="141"/>
      <c r="E39" s="56"/>
      <c r="F39" s="142" t="s">
        <v>12</v>
      </c>
      <c r="G39" s="140"/>
      <c r="H39" s="140"/>
      <c r="I39" s="140"/>
      <c r="J39" s="141"/>
      <c r="L39" s="32"/>
      <c r="M39" s="32"/>
      <c r="N39" s="32"/>
      <c r="O39" s="32"/>
    </row>
    <row r="40" spans="6:15" ht="12.75">
      <c r="F40" s="30"/>
      <c r="G40" s="30"/>
      <c r="H40" s="30"/>
      <c r="I40" s="30"/>
      <c r="J40" s="30"/>
      <c r="L40" s="32"/>
      <c r="M40" s="32"/>
      <c r="N40" s="32"/>
      <c r="O40" s="32"/>
    </row>
    <row r="41" spans="2:15" ht="12.75" customHeight="1">
      <c r="B41" s="30"/>
      <c r="C41" s="24"/>
      <c r="D41" s="24"/>
      <c r="E41" s="31"/>
      <c r="F41" s="30"/>
      <c r="G41" s="30"/>
      <c r="H41" s="30"/>
      <c r="I41" s="30"/>
      <c r="J41" s="30"/>
      <c r="L41" s="32"/>
      <c r="M41" s="32"/>
      <c r="N41" s="32"/>
      <c r="O41" s="32"/>
    </row>
    <row r="42" spans="2:15" ht="18.75" customHeight="1" thickBot="1">
      <c r="B42" s="30"/>
      <c r="C42" s="30"/>
      <c r="D42" s="30"/>
      <c r="E42" s="31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8.75" customHeight="1" thickBot="1">
      <c r="A43" s="33"/>
      <c r="B43" s="138" t="s">
        <v>29</v>
      </c>
      <c r="C43" s="138"/>
      <c r="D43" s="139"/>
      <c r="E43" s="51" t="str">
        <f>IF(F29=G29+H29+I29+J29,"brak błędu","UWAGA! wystapił błąd - suma poszczególnych źródeł finansowania jest różna od kosztu całkowietego")</f>
        <v>brak błędu</v>
      </c>
      <c r="G43" s="32"/>
      <c r="H43" s="32"/>
      <c r="I43" s="32"/>
      <c r="J43" s="32"/>
      <c r="K43" s="32"/>
      <c r="L43" s="32"/>
      <c r="M43" s="32"/>
      <c r="N43" s="32"/>
      <c r="O43" s="32"/>
    </row>
    <row r="44" spans="7:15" ht="18.75" customHeight="1"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8.75" customHeight="1">
      <c r="B45" s="43"/>
      <c r="C45" s="44"/>
      <c r="D45" s="46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18.75" customHeight="1">
      <c r="B46" s="44"/>
      <c r="C46" s="44"/>
      <c r="D46" s="44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2.75" customHeight="1">
      <c r="B47" s="43" t="s">
        <v>31</v>
      </c>
      <c r="C47" s="44"/>
      <c r="D47" s="45" t="str">
        <f>IF(G39=H39+I39+J39,"brak błędu","UWAGA wystapił błąd - należy wpisać wszystkie źródła finansowania kosztu całkowitego")</f>
        <v>brak błędu</v>
      </c>
      <c r="F47" s="34"/>
      <c r="G47" s="35"/>
      <c r="H47" s="35"/>
      <c r="I47" s="35"/>
      <c r="J47" s="35"/>
      <c r="K47" s="32"/>
      <c r="L47" s="32"/>
      <c r="M47" s="32"/>
      <c r="N47" s="32"/>
      <c r="O47" s="32"/>
    </row>
    <row r="48" spans="1:10" ht="15">
      <c r="A48" s="89" t="s">
        <v>15</v>
      </c>
      <c r="B48" s="150" t="s">
        <v>16</v>
      </c>
      <c r="C48" s="150"/>
      <c r="D48" s="150"/>
      <c r="E48" s="150"/>
      <c r="F48" s="150"/>
      <c r="G48" s="91"/>
      <c r="H48" s="91"/>
      <c r="I48" s="91"/>
      <c r="J48" s="91"/>
    </row>
    <row r="49" spans="1:10" ht="15">
      <c r="A49" s="89" t="s">
        <v>17</v>
      </c>
      <c r="B49" s="90" t="s">
        <v>39</v>
      </c>
      <c r="C49" s="91"/>
      <c r="D49" s="91"/>
      <c r="E49" s="91"/>
      <c r="F49" s="91"/>
      <c r="G49" s="91"/>
      <c r="H49" s="91"/>
      <c r="I49" s="91"/>
      <c r="J49" s="91"/>
    </row>
    <row r="50" spans="1:10" ht="15">
      <c r="A50" s="89" t="s">
        <v>18</v>
      </c>
      <c r="B50" s="150" t="s">
        <v>22</v>
      </c>
      <c r="C50" s="150"/>
      <c r="D50" s="150"/>
      <c r="E50" s="150"/>
      <c r="F50" s="91"/>
      <c r="G50" s="91"/>
      <c r="H50" s="91"/>
      <c r="I50" s="91"/>
      <c r="J50" s="91"/>
    </row>
    <row r="51" spans="1:10" ht="15">
      <c r="A51" s="89" t="s">
        <v>19</v>
      </c>
      <c r="B51" s="150" t="s">
        <v>20</v>
      </c>
      <c r="C51" s="150"/>
      <c r="D51" s="150"/>
      <c r="E51" s="150"/>
      <c r="F51" s="91"/>
      <c r="G51" s="91"/>
      <c r="H51" s="91"/>
      <c r="I51" s="91"/>
      <c r="J51" s="91"/>
    </row>
    <row r="52" spans="1:10" ht="12.75">
      <c r="A52" s="89" t="s">
        <v>21</v>
      </c>
      <c r="B52" s="129" t="s">
        <v>40</v>
      </c>
      <c r="C52" s="129"/>
      <c r="D52" s="129"/>
      <c r="E52" s="129"/>
      <c r="F52" s="129"/>
      <c r="G52" s="129"/>
      <c r="H52" s="129"/>
      <c r="I52" s="129"/>
      <c r="J52" s="129"/>
    </row>
  </sheetData>
  <sheetProtection insertRows="0" deleteRows="0" selectLockedCells="1"/>
  <mergeCells count="15">
    <mergeCell ref="B48:F48"/>
    <mergeCell ref="B50:E50"/>
    <mergeCell ref="E2:G2"/>
    <mergeCell ref="B51:E51"/>
    <mergeCell ref="H2:J2"/>
    <mergeCell ref="B52:J52"/>
    <mergeCell ref="G1:J1"/>
    <mergeCell ref="A23:E23"/>
    <mergeCell ref="A5:E5"/>
    <mergeCell ref="B43:D43"/>
    <mergeCell ref="C39:D39"/>
    <mergeCell ref="F39:J39"/>
    <mergeCell ref="A29:E29"/>
    <mergeCell ref="A36:E36"/>
    <mergeCell ref="A35:E35"/>
  </mergeCells>
  <conditionalFormatting sqref="E43">
    <cfRule type="containsText" priority="11" dxfId="9" operator="containsText" text="uwaga">
      <formula>NOT(ISERROR(SEARCH("uwaga",E43)))</formula>
    </cfRule>
  </conditionalFormatting>
  <conditionalFormatting sqref="F5 F24:F35">
    <cfRule type="cellIs" priority="9" dxfId="3" operator="notEqual" stopIfTrue="1">
      <formula>SUM(G5:J5)</formula>
    </cfRule>
  </conditionalFormatting>
  <conditionalFormatting sqref="F6:F22">
    <cfRule type="cellIs" priority="8" dxfId="3" operator="notEqual" stopIfTrue="1">
      <formula>SUM(G6:J6)</formula>
    </cfRule>
  </conditionalFormatting>
  <conditionalFormatting sqref="F23">
    <cfRule type="cellIs" priority="7" dxfId="3" operator="notEqual" stopIfTrue="1">
      <formula>SUM(G23:J23)</formula>
    </cfRule>
  </conditionalFormatting>
  <conditionalFormatting sqref="D47">
    <cfRule type="cellIs" priority="2" dxfId="10" operator="equal" stopIfTrue="1">
      <formula>"UWAGA wystapił błąd - należy wpisać wszystkie źródła finansowania kosztu całkowitego"</formula>
    </cfRule>
  </conditionalFormatting>
  <conditionalFormatting sqref="F30:F34">
    <cfRule type="cellIs" priority="1" dxfId="3" operator="notEqual" stopIfTrue="1">
      <formula>SUM(G30:J30)</formula>
    </cfRule>
  </conditionalFormatting>
  <printOptions horizontalCentered="1" vertic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375" style="3" customWidth="1"/>
    <col min="2" max="2" width="85.875" style="3" customWidth="1"/>
    <col min="3" max="3" width="23.00390625" style="3" customWidth="1"/>
    <col min="4" max="4" width="16.00390625" style="3" customWidth="1"/>
    <col min="5" max="5" width="13.75390625" style="3" customWidth="1"/>
    <col min="6" max="6" width="10.75390625" style="3" customWidth="1"/>
    <col min="7" max="7" width="13.75390625" style="3" customWidth="1"/>
    <col min="8" max="8" width="10.75390625" style="3" customWidth="1"/>
    <col min="9" max="16384" width="9.125" style="3" customWidth="1"/>
  </cols>
  <sheetData>
    <row r="1" spans="3:4" ht="15">
      <c r="C1" s="154"/>
      <c r="D1" s="154"/>
    </row>
    <row r="2" spans="1:4" s="8" customFormat="1" ht="18" customHeight="1">
      <c r="A2" s="1" t="s">
        <v>1</v>
      </c>
      <c r="C2" s="159" t="s">
        <v>50</v>
      </c>
      <c r="D2" s="159"/>
    </row>
    <row r="3" s="8" customFormat="1" ht="12.75" customHeight="1">
      <c r="A3" s="9" t="s">
        <v>6</v>
      </c>
    </row>
    <row r="4" ht="13.5" customHeight="1" thickBot="1"/>
    <row r="5" spans="1:4" ht="13.5" customHeight="1">
      <c r="A5" s="4">
        <v>1</v>
      </c>
      <c r="B5" s="73" t="s">
        <v>34</v>
      </c>
      <c r="C5" s="75">
        <f>'rodzaj kosztów'!G35</f>
        <v>0</v>
      </c>
      <c r="D5" s="70" t="e">
        <f>C5/C12</f>
        <v>#DIV/0!</v>
      </c>
    </row>
    <row r="6" spans="1:4" ht="15.75">
      <c r="A6" s="5">
        <v>2</v>
      </c>
      <c r="B6" s="74" t="s">
        <v>35</v>
      </c>
      <c r="C6" s="76">
        <f>'rodzaj kosztów'!H35</f>
        <v>0</v>
      </c>
      <c r="D6" s="72" t="e">
        <f>C6/C12</f>
        <v>#DIV/0!</v>
      </c>
    </row>
    <row r="7" spans="1:4" ht="21" customHeight="1" thickBot="1">
      <c r="A7" s="5">
        <v>3</v>
      </c>
      <c r="B7" s="74" t="s">
        <v>44</v>
      </c>
      <c r="C7" s="77">
        <f>SUM(C8:C10)</f>
        <v>0</v>
      </c>
      <c r="D7" s="79" t="e">
        <f>C7/C12</f>
        <v>#DIV/0!</v>
      </c>
    </row>
    <row r="8" spans="1:4" ht="15">
      <c r="A8" s="88" t="s">
        <v>7</v>
      </c>
      <c r="B8" s="105" t="s">
        <v>36</v>
      </c>
      <c r="C8" s="85"/>
      <c r="D8" s="71"/>
    </row>
    <row r="9" spans="1:4" ht="38.25">
      <c r="A9" s="88" t="s">
        <v>8</v>
      </c>
      <c r="B9" s="104" t="s">
        <v>45</v>
      </c>
      <c r="C9" s="86"/>
      <c r="D9" s="72"/>
    </row>
    <row r="10" spans="1:4" ht="15.75" thickBot="1">
      <c r="A10" s="88" t="s">
        <v>9</v>
      </c>
      <c r="B10" s="105" t="s">
        <v>28</v>
      </c>
      <c r="C10" s="87"/>
      <c r="D10" s="72"/>
    </row>
    <row r="11" spans="1:4" ht="16.5" thickBot="1">
      <c r="A11" s="80">
        <v>4</v>
      </c>
      <c r="B11" s="81" t="s">
        <v>37</v>
      </c>
      <c r="C11" s="82">
        <f>'rodzaj kosztów'!J35</f>
        <v>0</v>
      </c>
      <c r="D11" s="83" t="e">
        <f>C11/C12</f>
        <v>#DIV/0!</v>
      </c>
    </row>
    <row r="12" spans="1:4" ht="16.5" thickBot="1">
      <c r="A12" s="157" t="s">
        <v>10</v>
      </c>
      <c r="B12" s="158"/>
      <c r="C12" s="78">
        <f>SUM(C5:C7)+C11</f>
        <v>0</v>
      </c>
      <c r="D12" s="84" t="e">
        <f>SUM(D5:D7)+D11</f>
        <v>#DIV/0!</v>
      </c>
    </row>
    <row r="13" ht="15.75" thickBot="1"/>
    <row r="14" spans="2:7" ht="58.5" customHeight="1" thickBot="1">
      <c r="B14" s="6" t="s">
        <v>11</v>
      </c>
      <c r="C14" s="155" t="s">
        <v>13</v>
      </c>
      <c r="D14" s="156"/>
      <c r="F14" s="7"/>
      <c r="G14" s="7"/>
    </row>
    <row r="16" ht="15">
      <c r="B16" s="2"/>
    </row>
    <row r="17" spans="2:3" ht="15.75">
      <c r="B17" s="106"/>
      <c r="C17" s="107"/>
    </row>
  </sheetData>
  <sheetProtection selectLockedCells="1"/>
  <mergeCells count="4">
    <mergeCell ref="C1:D1"/>
    <mergeCell ref="C14:D14"/>
    <mergeCell ref="A12:B12"/>
    <mergeCell ref="C2:D2"/>
  </mergeCells>
  <conditionalFormatting sqref="C17">
    <cfRule type="containsText" priority="1" dxfId="11" operator="containsText" text="TAK">
      <formula>NOT(ISERROR(SEARCH("TAK",C17)))</formula>
    </cfRule>
    <cfRule type="containsText" priority="2" dxfId="11" operator="containsText" text="OK">
      <formula>NOT(ISERROR(SEARCH("OK",C17)))</formula>
    </cfRule>
    <cfRule type="containsText" priority="3" dxfId="9" operator="containsText" text="za">
      <formula>NOT(ISERROR(SEARCH("za",C17)))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Szadkowska Eliza</cp:lastModifiedBy>
  <cp:lastPrinted>2015-02-19T09:34:25Z</cp:lastPrinted>
  <dcterms:created xsi:type="dcterms:W3CDTF">1997-02-26T13:46:56Z</dcterms:created>
  <dcterms:modified xsi:type="dcterms:W3CDTF">2015-03-03T12:47:49Z</dcterms:modified>
  <cp:category/>
  <cp:version/>
  <cp:contentType/>
  <cp:contentStatus/>
</cp:coreProperties>
</file>